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<sst xmlns="http://schemas.openxmlformats.org/spreadsheetml/2006/main" count="29" uniqueCount="29">
  <si>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</si>
  <si>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IVM130</t>
  </si>
  <si>
    <t xml:space="preserve">Ud</t>
  </si>
  <si>
    <t xml:space="preserve">Sistema de ventilación mecánica descentralizada con recuperación de calor.</t>
  </si>
  <si>
    <r>
      <rPr>
        <sz val="8.25"/>
        <color rgb="FF000000"/>
        <rFont val="Arial"/>
        <family val="2"/>
      </rPr>
      <t xml:space="preserve">Sistema de ventilación mecánica descentralizada con recuperación de calor, para muros de entre 280 y 470 mm de espesor, modelo EcoPair SR-ERV "HUMIX",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un equipo de ventilación formado por manguito pasamuros de 160 mm de diámetro, panel frontal interior; prefiltro y filtro de aire F7; ventilador reversible de tres velocidades con motor de tipo EC de bajo consumo de 7,8 W, caudal de aire máximo 64 m³/h, clase de eficiencia energética A, presión sonora a 3 m 12 dBA; intercambiador de calor cerámico, eficiencia de recuperación calorífica 97%, garras de fijación y tapa exterior de color blanco, peso 3,2 kg; instalación empotrada en el muro.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</si>
  <si>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</si>
  <si>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</si>
  <si>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</si>
  <si>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</si>
  <si>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</si>
  <si>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</si>
  <si>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</si>
  <si>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mt42hum040b</t>
  </si>
  <si>
    <t xml:space="preserve">Ud</t>
  </si>
  <si>
    <t xml:space="preserve">Sistema de ventilación mecánica descentralizada con recuperación de calor, para muros de entre 280 y 470 mm de espesor, modelo EcoPair SR-ERV "HUMIX", compuesto por fuente de alimentación, unidad de control a distancia con comunicación vía radio, con sensor de humedad, sensor de temperatura interior, sensor de temperatura exterior, sensores de CO2 y sensor de calidad del aire, con posibilidad de control desde smartphone o tablet a través de la App y un equipo de ventilación formado por manguito pasamuros de 160 mm de diámetro, panel frontal interior; prefiltro y filtro de aire F7; ventilador reversible de tres velocidades con motor de tipo EC de bajo consumo de 7,8 W, caudal de aire máximo 64 m³/h, clase de eficiencia energética A, presión sonora a 3 m 12 dBA; intercambiador de calor cerámico, eficiencia de recuperación calorífica 97%, garras de fijación y tapa exterior de color blanco, peso 3,2 kg.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</si>
  <si>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</si>
  <si>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</si>
  <si>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</si>
  <si>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</si>
  <si>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</si>
  <si>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</si>
  <si>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</si>
  <si>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</si>
  <si>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</si>
  <si>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</si>
  <si>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</si>
  <si>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</si>
  <si>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168,65€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</si>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</sst>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570</v>
      </c>
      <c r="H10" s="14">
        <f ca="1">ROUND(INDIRECT(ADDRESS(ROW()+(0), COLUMN()+(-2), 1))*INDIRECT(ADDRESS(ROW()+(0), COLUMN()+(-1), 1)), 2)</f>
        <v>570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</v>
      </c>
      <c r="G13" s="13">
        <v>23.74</v>
      </c>
      <c r="H13" s="13">
        <f ca="1">ROUND(INDIRECT(ADDRESS(ROW()+(0), COLUMN()+(-2), 1))*INDIRECT(ADDRESS(ROW()+(0), COLUMN()+(-1), 1)), 2)</f>
        <v>47.48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</v>
      </c>
      <c r="G14" s="14">
        <v>21.94</v>
      </c>
      <c r="H14" s="14">
        <f ca="1">ROUND(INDIRECT(ADDRESS(ROW()+(0), COLUMN()+(-2), 1))*INDIRECT(ADDRESS(ROW()+(0), COLUMN()+(-1), 1)), 2)</f>
        <v>43.88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661.36</v>
      </c>
      <c r="H17" s="14">
        <f ca="1">ROUND(INDIRECT(ADDRESS(ROW()+(0), COLUMN()+(-2), 1))*INDIRECT(ADDRESS(ROW()+(0), COLUMN()+(-1), 1))/100, 2)</f>
        <v>13.23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674.59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